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48509\OneDrive\Pulpit\WYSYLKA SEKRETARIATY GRUDZIEŃ\ZS128\"/>
    </mc:Choice>
  </mc:AlternateContent>
  <xr:revisionPtr revIDLastSave="12" documentId="13_ncr:1_{B6049AE4-E4A3-4627-84E2-CBAED0068948}" xr6:coauthVersionLast="36" xr6:coauthVersionMax="47" xr10:uidLastSave="{03BDEF5E-9183-458C-A363-E4320CA59782}"/>
  <bookViews>
    <workbookView xWindow="-110" yWindow="-110" windowWidth="23260" windowHeight="12460" xr2:uid="{00000000-000D-0000-FFFF-FFFF00000000}"/>
  </bookViews>
  <sheets>
    <sheet name="Arkusz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J21" i="1"/>
  <c r="G21" i="1"/>
  <c r="D21" i="1"/>
  <c r="M20" i="1"/>
  <c r="J20" i="1"/>
  <c r="G20" i="1"/>
  <c r="D20" i="1"/>
  <c r="M19" i="1"/>
  <c r="J19" i="1"/>
  <c r="G19" i="1"/>
  <c r="D19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</calcChain>
</file>

<file path=xl/sharedStrings.xml><?xml version="1.0" encoding="utf-8"?>
<sst xmlns="http://schemas.openxmlformats.org/spreadsheetml/2006/main" count="54" uniqueCount="23">
  <si>
    <t>ILOŚĆ DNI ŻYWIENIOWYCH W MIESIĄCU</t>
  </si>
  <si>
    <t>MAŁE POSIŁKI</t>
  </si>
  <si>
    <t>opłata abonamentowa</t>
  </si>
  <si>
    <t>po zniżkach dla rodzeństw</t>
  </si>
  <si>
    <t>WEGE/DIETY</t>
  </si>
  <si>
    <t>WEGE/DIETY po zniżkach dla rodzeństw</t>
  </si>
  <si>
    <t>II DANIE</t>
  </si>
  <si>
    <t>ZUPA</t>
  </si>
  <si>
    <t>ŚNIADANIE</t>
  </si>
  <si>
    <t>PODWIECZOREK</t>
  </si>
  <si>
    <t>DUŻE POSIŁKI</t>
  </si>
  <si>
    <t>PRZELEWY WYPEŁNIAMY W PONIŻSZY SPOSÓB UŁATWIAJĄC IDENTYFIKACJĘ</t>
  </si>
  <si>
    <t>SP NR.- IMIĘ I NAZWISKO - KLASA - RODZAJ POSIŁKU - MIESIĄC ,prosimy w tytule przelewu o uwzględznienie wielkości posiłku oraz ewentualnej diety</t>
  </si>
  <si>
    <r>
      <t xml:space="preserve">OBIAD                                        </t>
    </r>
    <r>
      <rPr>
        <sz val="8"/>
        <color theme="1"/>
        <rFont val="Calibri"/>
        <family val="2"/>
        <charset val="238"/>
        <scheme val="minor"/>
      </rPr>
      <t>(zupa, II danie)</t>
    </r>
  </si>
  <si>
    <r>
      <t>OPŁATY ABONAMENTOWE</t>
    </r>
    <r>
      <rPr>
        <b/>
        <sz val="14"/>
        <color rgb="FFFF0000"/>
        <rFont val="Calibri"/>
        <family val="2"/>
        <charset val="238"/>
        <scheme val="minor"/>
      </rPr>
      <t xml:space="preserve"> - ZERÓWKA</t>
    </r>
    <r>
      <rPr>
        <b/>
        <sz val="14"/>
        <color theme="1"/>
        <rFont val="Calibri"/>
        <family val="2"/>
        <scheme val="minor"/>
      </rPr>
      <t xml:space="preserve">                    </t>
    </r>
  </si>
  <si>
    <t xml:space="preserve">PRZYKŁAD </t>
  </si>
  <si>
    <r>
      <t>Nr konta-</t>
    </r>
    <r>
      <rPr>
        <b/>
        <sz val="24"/>
        <color rgb="FFFF0000"/>
        <rFont val="Calibri"/>
        <family val="2"/>
        <charset val="238"/>
        <scheme val="minor"/>
      </rPr>
      <t xml:space="preserve">44 1020 1042 0000 8502 0421 0316    </t>
    </r>
  </si>
  <si>
    <t>ZS-128</t>
  </si>
  <si>
    <t>GRUDZIEŃ</t>
  </si>
  <si>
    <t>ZS128 - JAŚ KOWALSKI -1A - ŚN/OB./POD -GRUDZIEŃ.2022 (posiłek w tytule przelewu wpisują Państwo według indywidualnego wyboru)</t>
  </si>
  <si>
    <t>UWAGA! Dla osób korzystających z systemu e-stołówka. System na dni 23.12 - 30.12 jest zablokowany. Wszyscy rodzice uczniów kl. 0, którzy chcą opłacić posiłki w grudniu przez przelewy24 proszeni są o kontakt z naszym pracownikiem w celu odblokowania tych dni w systemie.</t>
  </si>
  <si>
    <r>
      <t>Informujemy, że posiłki w miesiącu GRUDZIEŃ obejmują dni 01.12 - 31.12.2022, bez 26 grudnia. Ten dzień nie został uwzględniony w opłacie abonamentowej. W okresie 23.12-30.12 dla uczniów klas 1-5 przewidziana jest zimowa przerwa świąteczna, klasy 0 działają normalnie. Jeśli jednak już teraz wiecie Państwo, że dziecko nie będzie obecne w tym okresie prosimy o odjęcie tych dni od opłaty abonamentowej.  UWAGA! Zastrzegamy sobie prawo do wstrzymania wydawania posiłków w przypadku braku terminowej wpłaty</t>
    </r>
    <r>
      <rPr>
        <b/>
        <u/>
        <sz val="10"/>
        <color rgb="FFFF0000"/>
        <rFont val="Calibri"/>
        <family val="2"/>
        <charset val="238"/>
        <scheme val="minor"/>
      </rPr>
      <t xml:space="preserve"> do dnia 28 listopada. Posiłki wydawane będą na zasadzie „wydaj mimo wszystko” maksymalnie do dnia 5 grudnia. Od 6 grudnia brak wpłaty lub kontaktu z Państwa strony spowoduje wstrzymanie wydawania obiadów. Nie dotyczy osób, które złożyły deklarację późniejszych wpłat.</t>
    </r>
    <r>
      <rPr>
        <b/>
        <sz val="10"/>
        <color theme="1"/>
        <rFont val="Calibri"/>
        <family val="2"/>
        <charset val="238"/>
        <scheme val="minor"/>
      </rPr>
      <t xml:space="preserve"> Przypominamy, że nadpłaty wynikające z odwołań nie przechodzą automatycznie w systemie na poczet dni kolejnego miesiąca abonamentowego.  W celu odblokowania konta wymagana jest wpłata z odliczeniem lub deklaracja mailowa z danymi dziecka (imię, nazwisko, klasa, nr szkoły, rodzaj posiłku) z prośbą o odblokowanie konta obiadowego z zebranej nadpłaty na bieżący miesiąc.
Osoba kontaktowa w ZS 128 - Pani Aleksandra Zduńczyk                                                                                                                                                                                                                                                                                                                                                                                                                 
e-mail: zs128pbgastro@gmail.com 
tel: 512 278 034 (od pon. do pt. w godzinach 8.00-15.00)
</t>
    </r>
  </si>
  <si>
    <t>!!!!!!ZACHĘCAMY DO PŁATNOŚCI NATYCHMIASTOWYCH PRZELEWY24 ZA POŚREDNICTWEM E-STOŁÓWKI!!!!!!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</si>
</sst>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0" xfId="0" applyFont="1"/>
    <xf numFmtId="0" fontId="8" fillId="0" borderId="7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7" xfId="0" applyBorder="1"/>
    <xf numFmtId="2" fontId="4" fillId="0" borderId="12" xfId="0" applyNumberFormat="1" applyFont="1" applyBorder="1" applyAlignment="1">
      <alignment horizontal="center" vertical="center"/>
    </xf>
    <xf numFmtId="0" fontId="0" fillId="0" borderId="13" xfId="0" applyBorder="1"/>
    <xf numFmtId="0" fontId="3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8" borderId="7" xfId="0" applyFont="1" applyFill="1" applyBorder="1"/>
    <xf numFmtId="0" fontId="4" fillId="0" borderId="1" xfId="0" applyFont="1" applyBorder="1"/>
    <xf numFmtId="0" fontId="4" fillId="0" borderId="6" xfId="0" applyFont="1" applyBorder="1"/>
    <xf numFmtId="0" fontId="4" fillId="0" borderId="22" xfId="0" applyFont="1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9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2" fontId="4" fillId="9" borderId="14" xfId="0" applyNumberFormat="1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2" fontId="4" fillId="9" borderId="16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9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2" fontId="18" fillId="9" borderId="10" xfId="0" applyNumberFormat="1" applyFont="1" applyFill="1" applyBorder="1" applyAlignment="1">
      <alignment horizontal="center" vertical="center"/>
    </xf>
    <xf numFmtId="2" fontId="4" fillId="9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2" fontId="4" fillId="9" borderId="1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9" borderId="2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22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4" fillId="5" borderId="0" xfId="0" applyFont="1" applyFill="1" applyAlignment="1">
      <alignment horizontal="center" vertical="top" wrapText="1"/>
    </xf>
    <xf numFmtId="0" fontId="4" fillId="4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  <color rgb="FFFFFF99"/>
      <color rgb="FFD60093"/>
      <color rgb="FF33CCCC"/>
      <color rgb="FFCCFF99"/>
      <color rgb="FFCCFF33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152400</xdr:rowOff>
    </xdr:from>
    <xdr:to>
      <xdr:col>1</xdr:col>
      <xdr:colOff>641350</xdr:colOff>
      <xdr:row>3</xdr:row>
      <xdr:rowOff>5229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EE5F1AC-A2E4-4931-BB5E-79C42AA539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52400"/>
          <a:ext cx="12954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topLeftCell="A10" zoomScale="85" zoomScaleNormal="85" workbookViewId="0">
      <selection activeCell="N24" sqref="N24"/>
    </sheetView>
  </sheetViews>
  <sheetFormatPr defaultRowHeight="14.5" x14ac:dyDescent="0.35"/>
  <cols>
    <col min="1" max="1" width="13.90625" customWidth="1"/>
    <col min="2" max="2" width="15.1796875" customWidth="1"/>
    <col min="4" max="4" width="15.1796875" customWidth="1"/>
    <col min="5" max="5" width="15.36328125" customWidth="1"/>
    <col min="7" max="7" width="16" customWidth="1"/>
    <col min="8" max="8" width="15.453125" customWidth="1"/>
    <col min="9" max="9" width="10.08984375" customWidth="1"/>
    <col min="10" max="10" width="17.1796875" customWidth="1"/>
    <col min="11" max="11" width="15.1796875" customWidth="1"/>
    <col min="12" max="12" width="8.6328125" customWidth="1"/>
    <col min="13" max="13" width="11.453125" customWidth="1"/>
  </cols>
  <sheetData>
    <row r="1" spans="1:13" ht="14.5" customHeight="1" x14ac:dyDescent="0.35">
      <c r="L1" s="51" t="s">
        <v>17</v>
      </c>
      <c r="M1" s="52"/>
    </row>
    <row r="2" spans="1:13" ht="15" customHeight="1" thickBot="1" x14ac:dyDescent="0.4">
      <c r="L2" s="53"/>
      <c r="M2" s="54"/>
    </row>
    <row r="3" spans="1:13" ht="19" thickBot="1" x14ac:dyDescent="0.5">
      <c r="B3" s="49" t="s">
        <v>14</v>
      </c>
      <c r="C3" s="49"/>
      <c r="D3" s="49"/>
      <c r="E3" s="50"/>
      <c r="F3" s="50"/>
      <c r="G3" s="50"/>
      <c r="H3" s="50"/>
      <c r="I3" s="50"/>
      <c r="J3" s="50"/>
      <c r="K3" s="50"/>
      <c r="L3" s="50"/>
    </row>
    <row r="4" spans="1:13" ht="30.5" customHeight="1" thickBot="1" x14ac:dyDescent="0.4">
      <c r="C4" s="56" t="s">
        <v>20</v>
      </c>
      <c r="D4" s="57"/>
      <c r="E4" s="57"/>
      <c r="F4" s="57"/>
      <c r="G4" s="57"/>
      <c r="H4" s="57"/>
      <c r="I4" s="57"/>
      <c r="J4" s="57"/>
      <c r="K4" s="58"/>
    </row>
    <row r="5" spans="1:13" s="1" customFormat="1" ht="122" customHeight="1" thickBot="1" x14ac:dyDescent="0.35">
      <c r="A5" s="45" t="s">
        <v>21</v>
      </c>
      <c r="B5" s="46"/>
      <c r="C5" s="46"/>
      <c r="D5" s="46"/>
      <c r="E5" s="46"/>
      <c r="F5" s="46"/>
      <c r="G5" s="46"/>
      <c r="H5" s="47"/>
      <c r="I5" s="47"/>
      <c r="J5" s="47"/>
      <c r="K5" s="47"/>
      <c r="L5" s="47"/>
      <c r="M5" s="48"/>
    </row>
    <row r="7" spans="1:13" x14ac:dyDescent="0.35">
      <c r="B7" s="55" t="s">
        <v>18</v>
      </c>
      <c r="C7" s="55"/>
      <c r="D7" s="55"/>
      <c r="E7" s="55"/>
      <c r="F7" s="55"/>
      <c r="G7" s="55"/>
      <c r="H7" s="55"/>
      <c r="I7" s="55"/>
      <c r="J7" s="55"/>
      <c r="K7" s="55"/>
    </row>
    <row r="8" spans="1:13" ht="15" thickBot="1" x14ac:dyDescent="0.4"/>
    <row r="9" spans="1:13" ht="15" thickBot="1" x14ac:dyDescent="0.4">
      <c r="A9" s="18" t="s">
        <v>0</v>
      </c>
      <c r="B9" s="19"/>
      <c r="C9" s="20"/>
      <c r="D9" s="14">
        <v>21</v>
      </c>
      <c r="E9" s="22"/>
      <c r="F9" s="22"/>
      <c r="G9" s="22"/>
      <c r="H9" s="21"/>
      <c r="I9" s="22"/>
      <c r="J9" s="22"/>
      <c r="K9" s="21"/>
      <c r="L9" s="22"/>
      <c r="M9" s="23"/>
    </row>
    <row r="10" spans="1:13" x14ac:dyDescent="0.35">
      <c r="A10" s="17" t="s">
        <v>1</v>
      </c>
      <c r="B10" s="75" t="s">
        <v>2</v>
      </c>
      <c r="C10" s="70"/>
      <c r="D10" s="71"/>
      <c r="E10" s="69" t="s">
        <v>3</v>
      </c>
      <c r="F10" s="70"/>
      <c r="G10" s="71"/>
      <c r="H10" s="89" t="s">
        <v>4</v>
      </c>
      <c r="I10" s="70"/>
      <c r="J10" s="71"/>
      <c r="K10" s="79" t="s">
        <v>5</v>
      </c>
      <c r="L10" s="70"/>
      <c r="M10" s="80"/>
    </row>
    <row r="11" spans="1:13" x14ac:dyDescent="0.35">
      <c r="A11" s="2"/>
      <c r="B11" s="76"/>
      <c r="C11" s="73"/>
      <c r="D11" s="74"/>
      <c r="E11" s="72"/>
      <c r="F11" s="73"/>
      <c r="G11" s="74"/>
      <c r="H11" s="72"/>
      <c r="I11" s="73"/>
      <c r="J11" s="74"/>
      <c r="K11" s="72"/>
      <c r="L11" s="73"/>
      <c r="M11" s="81"/>
    </row>
    <row r="12" spans="1:13" ht="25" x14ac:dyDescent="0.35">
      <c r="A12" s="3"/>
      <c r="B12" s="44" t="s">
        <v>13</v>
      </c>
      <c r="C12" s="33">
        <v>13.5</v>
      </c>
      <c r="D12" s="8">
        <f>D9*C12</f>
        <v>283.5</v>
      </c>
      <c r="E12" s="38" t="s">
        <v>13</v>
      </c>
      <c r="F12" s="33">
        <v>13</v>
      </c>
      <c r="G12" s="8">
        <f>D9*F12</f>
        <v>273</v>
      </c>
      <c r="H12" s="38" t="s">
        <v>13</v>
      </c>
      <c r="I12" s="33">
        <v>15.5</v>
      </c>
      <c r="J12" s="8">
        <f>I12*D9</f>
        <v>325.5</v>
      </c>
      <c r="K12" s="38" t="s">
        <v>13</v>
      </c>
      <c r="L12" s="33">
        <v>15</v>
      </c>
      <c r="M12" s="6">
        <f>D9*L12</f>
        <v>315</v>
      </c>
    </row>
    <row r="13" spans="1:13" x14ac:dyDescent="0.35">
      <c r="A13" s="3"/>
      <c r="B13" s="15" t="s">
        <v>6</v>
      </c>
      <c r="C13" s="33">
        <v>12</v>
      </c>
      <c r="D13" s="5">
        <f>D9*C13</f>
        <v>252</v>
      </c>
      <c r="E13" s="4" t="s">
        <v>6</v>
      </c>
      <c r="F13" s="33">
        <v>11.5</v>
      </c>
      <c r="G13" s="5">
        <f>F13*D9</f>
        <v>241.5</v>
      </c>
      <c r="H13" s="4" t="s">
        <v>6</v>
      </c>
      <c r="I13" s="33">
        <v>14</v>
      </c>
      <c r="J13" s="5">
        <f>D9*I13</f>
        <v>294</v>
      </c>
      <c r="K13" s="4" t="s">
        <v>6</v>
      </c>
      <c r="L13" s="33">
        <v>13.5</v>
      </c>
      <c r="M13" s="6">
        <f>D9*L13</f>
        <v>283.5</v>
      </c>
    </row>
    <row r="14" spans="1:13" x14ac:dyDescent="0.35">
      <c r="A14" s="3"/>
      <c r="B14" s="25" t="s">
        <v>7</v>
      </c>
      <c r="C14" s="34">
        <v>5</v>
      </c>
      <c r="D14" s="26">
        <f>C14*D9</f>
        <v>105</v>
      </c>
      <c r="E14" s="27" t="s">
        <v>7</v>
      </c>
      <c r="F14" s="34">
        <v>4.5</v>
      </c>
      <c r="G14" s="26">
        <f>F14*D9</f>
        <v>94.5</v>
      </c>
      <c r="H14" s="27" t="s">
        <v>7</v>
      </c>
      <c r="I14" s="34">
        <v>6.5</v>
      </c>
      <c r="J14" s="26">
        <f>D9*I14</f>
        <v>136.5</v>
      </c>
      <c r="K14" s="27" t="s">
        <v>7</v>
      </c>
      <c r="L14" s="34">
        <v>6</v>
      </c>
      <c r="M14" s="28">
        <f>D9*L14</f>
        <v>126</v>
      </c>
    </row>
    <row r="15" spans="1:13" x14ac:dyDescent="0.35">
      <c r="A15" s="78"/>
      <c r="B15" s="39" t="s">
        <v>8</v>
      </c>
      <c r="C15" s="40">
        <v>5.5</v>
      </c>
      <c r="D15" s="41">
        <f>D9*C15</f>
        <v>115.5</v>
      </c>
      <c r="E15" s="42" t="s">
        <v>8</v>
      </c>
      <c r="F15" s="40">
        <v>5</v>
      </c>
      <c r="G15" s="41">
        <f>F15*D9</f>
        <v>105</v>
      </c>
      <c r="H15" s="42" t="s">
        <v>8</v>
      </c>
      <c r="I15" s="40">
        <v>7.5</v>
      </c>
      <c r="J15" s="41">
        <f>D9*I15</f>
        <v>157.5</v>
      </c>
      <c r="K15" s="42" t="s">
        <v>8</v>
      </c>
      <c r="L15" s="40">
        <v>7</v>
      </c>
      <c r="M15" s="43">
        <f>D9*L15</f>
        <v>147</v>
      </c>
    </row>
    <row r="16" spans="1:13" ht="15" thickBot="1" x14ac:dyDescent="0.4">
      <c r="A16" s="78"/>
      <c r="B16" s="29" t="s">
        <v>9</v>
      </c>
      <c r="C16" s="35">
        <v>5.5</v>
      </c>
      <c r="D16" s="30">
        <f>D9*C16</f>
        <v>115.5</v>
      </c>
      <c r="E16" s="31" t="s">
        <v>9</v>
      </c>
      <c r="F16" s="35">
        <v>5</v>
      </c>
      <c r="G16" s="30">
        <f>F16*D9</f>
        <v>105</v>
      </c>
      <c r="H16" s="31" t="s">
        <v>9</v>
      </c>
      <c r="I16" s="35">
        <v>7.5</v>
      </c>
      <c r="J16" s="30">
        <f>D9*I16</f>
        <v>157.5</v>
      </c>
      <c r="K16" s="31" t="s">
        <v>9</v>
      </c>
      <c r="L16" s="35">
        <v>7</v>
      </c>
      <c r="M16" s="32">
        <f>D9*L16</f>
        <v>147</v>
      </c>
    </row>
    <row r="17" spans="1:13" x14ac:dyDescent="0.35">
      <c r="A17" s="17" t="s">
        <v>10</v>
      </c>
      <c r="B17" s="88" t="s">
        <v>2</v>
      </c>
      <c r="C17" s="83"/>
      <c r="D17" s="86"/>
      <c r="E17" s="87" t="s">
        <v>3</v>
      </c>
      <c r="F17" s="83"/>
      <c r="G17" s="86"/>
      <c r="H17" s="85" t="s">
        <v>4</v>
      </c>
      <c r="I17" s="83"/>
      <c r="J17" s="86"/>
      <c r="K17" s="82" t="s">
        <v>5</v>
      </c>
      <c r="L17" s="83"/>
      <c r="M17" s="84"/>
    </row>
    <row r="18" spans="1:13" x14ac:dyDescent="0.35">
      <c r="A18" s="7"/>
      <c r="B18" s="76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81"/>
    </row>
    <row r="19" spans="1:13" ht="25" x14ac:dyDescent="0.35">
      <c r="A19" s="7"/>
      <c r="B19" s="37" t="s">
        <v>13</v>
      </c>
      <c r="C19" s="33">
        <v>14.5</v>
      </c>
      <c r="D19" s="8">
        <f>C19*D9</f>
        <v>304.5</v>
      </c>
      <c r="E19" s="38" t="s">
        <v>13</v>
      </c>
      <c r="F19" s="33">
        <v>14</v>
      </c>
      <c r="G19" s="8">
        <f>F19*D9</f>
        <v>294</v>
      </c>
      <c r="H19" s="38" t="s">
        <v>13</v>
      </c>
      <c r="I19" s="33">
        <v>16.5</v>
      </c>
      <c r="J19" s="8">
        <f>D9*I19</f>
        <v>346.5</v>
      </c>
      <c r="K19" s="38" t="s">
        <v>13</v>
      </c>
      <c r="L19" s="33">
        <v>16</v>
      </c>
      <c r="M19" s="6">
        <f>L19*D9</f>
        <v>336</v>
      </c>
    </row>
    <row r="20" spans="1:13" x14ac:dyDescent="0.35">
      <c r="A20" s="7"/>
      <c r="B20" s="15" t="s">
        <v>6</v>
      </c>
      <c r="C20" s="33">
        <v>13</v>
      </c>
      <c r="D20" s="5">
        <f>D9*C20</f>
        <v>273</v>
      </c>
      <c r="E20" s="4" t="s">
        <v>6</v>
      </c>
      <c r="F20" s="33">
        <v>12.5</v>
      </c>
      <c r="G20" s="8">
        <f>D9*F20</f>
        <v>262.5</v>
      </c>
      <c r="H20" s="4" t="s">
        <v>6</v>
      </c>
      <c r="I20" s="33">
        <v>15</v>
      </c>
      <c r="J20" s="5">
        <f>D9*I20</f>
        <v>315</v>
      </c>
      <c r="K20" s="4" t="s">
        <v>6</v>
      </c>
      <c r="L20" s="33">
        <v>14.5</v>
      </c>
      <c r="M20" s="6">
        <f>D9*L20</f>
        <v>304.5</v>
      </c>
    </row>
    <row r="21" spans="1:13" ht="15" thickBot="1" x14ac:dyDescent="0.4">
      <c r="A21" s="9"/>
      <c r="B21" s="16" t="s">
        <v>7</v>
      </c>
      <c r="C21" s="36">
        <v>5</v>
      </c>
      <c r="D21" s="12">
        <f>D9*C21</f>
        <v>105</v>
      </c>
      <c r="E21" s="10" t="s">
        <v>7</v>
      </c>
      <c r="F21" s="36">
        <v>4.5</v>
      </c>
      <c r="G21" s="11">
        <f>F21*D9</f>
        <v>94.5</v>
      </c>
      <c r="H21" s="10" t="s">
        <v>7</v>
      </c>
      <c r="I21" s="36">
        <v>6.5</v>
      </c>
      <c r="J21" s="12">
        <f>I21*D9</f>
        <v>136.5</v>
      </c>
      <c r="K21" s="10" t="s">
        <v>7</v>
      </c>
      <c r="L21" s="36">
        <v>6</v>
      </c>
      <c r="M21" s="13">
        <f>L21*D9</f>
        <v>126</v>
      </c>
    </row>
    <row r="23" spans="1:13" ht="15" thickBot="1" x14ac:dyDescent="0.4">
      <c r="A23" s="77" t="s">
        <v>22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3" ht="15" thickBot="1" x14ac:dyDescent="0.4">
      <c r="A24" s="66" t="s">
        <v>11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1:13" ht="15" thickBot="1" x14ac:dyDescent="0.4">
      <c r="A25" s="62" t="s">
        <v>12</v>
      </c>
      <c r="B25" s="63"/>
      <c r="C25" s="63"/>
      <c r="D25" s="63"/>
      <c r="E25" s="63"/>
      <c r="F25" s="63"/>
      <c r="G25" s="63"/>
      <c r="H25" s="64"/>
      <c r="I25" s="64"/>
      <c r="J25" s="64"/>
      <c r="K25" s="64"/>
      <c r="L25" s="64"/>
      <c r="M25" s="65"/>
    </row>
    <row r="26" spans="1:13" ht="24" customHeight="1" thickBot="1" x14ac:dyDescent="0.4">
      <c r="A26" s="24" t="s">
        <v>15</v>
      </c>
      <c r="B26" s="90" t="s">
        <v>19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</row>
    <row r="27" spans="1:13" ht="31.5" thickBot="1" x14ac:dyDescent="0.75">
      <c r="A27" s="59" t="s">
        <v>16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</sheetData>
  <mergeCells count="19">
    <mergeCell ref="A27:M27"/>
    <mergeCell ref="A25:M25"/>
    <mergeCell ref="A24:M24"/>
    <mergeCell ref="E10:G11"/>
    <mergeCell ref="B10:D11"/>
    <mergeCell ref="A23:L23"/>
    <mergeCell ref="A15:A16"/>
    <mergeCell ref="K10:M11"/>
    <mergeCell ref="K17:M18"/>
    <mergeCell ref="H17:J18"/>
    <mergeCell ref="E17:G18"/>
    <mergeCell ref="B17:D18"/>
    <mergeCell ref="H10:J11"/>
    <mergeCell ref="B26:M26"/>
    <mergeCell ref="A5:M5"/>
    <mergeCell ref="B3:L3"/>
    <mergeCell ref="L1:M2"/>
    <mergeCell ref="B7:K7"/>
    <mergeCell ref="C4:K4"/>
  </mergeCell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PiotrZduńczyk</dc:creator>
  <cp:lastModifiedBy>Iga Kiełczykowska</cp:lastModifiedBy>
  <cp:lastPrinted>2022-11-07T12:08:15Z</cp:lastPrinted>
  <dcterms:created xsi:type="dcterms:W3CDTF">2015-06-05T18:19:34Z</dcterms:created>
  <dcterms:modified xsi:type="dcterms:W3CDTF">2022-11-07T12:12:08Z</dcterms:modified>
</cp:coreProperties>
</file>